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Устройство компьютера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<sst xmlns="http://schemas.openxmlformats.org/spreadsheetml/2006/main" count="43" uniqueCount="43">
  <si>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Устройство компьютера и компьютерная безопасность, среда 15.30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</si>
  <si>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</si>
  <si>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</si>
  <si>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</si>
  <si>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</si>
  <si>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</si>
  <si>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</si>
  <si>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</si>
  <si>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</si>
  <si>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</si>
  <si>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л7</t>
  </si>
  <si>
    <t>л8</t>
  </si>
  <si>
    <t>л9</t>
  </si>
  <si>
    <t>л10</t>
  </si>
  <si>
    <t>л11</t>
  </si>
  <si>
    <t>л12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</si>
  <si>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</si>
  <si>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</si>
  <si>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</si>
  <si>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</si>
  <si>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</si>
  <si>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</si>
  <si>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</si>
  <si>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</si>
  <si>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</si>
  <si>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к1</t>
  </si>
  <si>
    <t>к2</t>
  </si>
  <si>
    <t>к3</t>
  </si>
  <si>
    <t>к4</t>
  </si>
  <si>
    <t>сумма</t>
  </si>
  <si>
    <t>процент</t>
  </si>
  <si>
    <t>оценка</t>
  </si>
  <si>
    <t>Лукин Глеб</t>
  </si>
  <si>
    <t>Алексеева Анастасия</t>
  </si>
  <si>
    <t>Кузнецов Василий</t>
  </si>
  <si>
    <t>Мурзин Кирилл</t>
  </si>
  <si>
    <t>Шайбель Анастасия</t>
  </si>
  <si>
    <t>Якупов Лев</t>
  </si>
  <si>
    <t>Лебедев Арсений</t>
  </si>
  <si>
    <t>Артемов Илья</t>
  </si>
  <si>
    <t>Яблочкин Дмитрий</t>
  </si>
  <si>
    <t>Рамм Никита</t>
  </si>
  <si>
    <t>Петров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</si>
</sst>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X24" sqref="X24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125" style="0" customWidth="1"/>
    <col min="4" max="4" width="5.25390625" style="0" customWidth="1"/>
    <col min="5" max="6" width="5.625" style="0" customWidth="1"/>
    <col min="7" max="7" width="5.875" style="0" customWidth="1"/>
    <col min="8" max="8" width="5.625" style="0" customWidth="1"/>
    <col min="9" max="9" width="6.875" style="0" customWidth="1"/>
    <col min="10" max="14" width="5.625" style="0" customWidth="1"/>
    <col min="15" max="15" width="4.875" style="0" customWidth="1"/>
    <col min="16" max="17" width="5.125" style="0" customWidth="1"/>
    <col min="18" max="18" width="5.625" style="0" customWidth="1"/>
    <col min="19" max="20" width="4.625" style="0" customWidth="1"/>
    <col min="21" max="21" width="5.875" style="0" customWidth="1"/>
    <col min="22" max="24" width="5.125" style="0" customWidth="1"/>
    <col min="25" max="26" width="6.00390625" style="0" customWidth="1"/>
    <col min="27" max="27" width="7.25390625" style="0" customWidth="1"/>
    <col min="30" max="30" width="7.875" style="0" customWidth="1"/>
  </cols>
  <sheetData>
    <row r="1" spans="2:15" ht="12.75">
      <c r="B1" s="1" t="s">
        <v>0</v>
      </c>
      <c r="O1" s="1"/>
    </row>
    <row r="2" spans="2:15" ht="12.75">
      <c r="B2" s="1"/>
      <c r="O2" s="1"/>
    </row>
    <row r="3" spans="1:28" ht="12.75">
      <c r="A3" s="2" t="s">
        <v>1</v>
      </c>
      <c r="C3">
        <v>5</v>
      </c>
      <c r="D3">
        <v>5</v>
      </c>
      <c r="E3">
        <v>5</v>
      </c>
      <c r="F3">
        <v>5</v>
      </c>
      <c r="G3">
        <v>5</v>
      </c>
      <c r="H3">
        <v>4</v>
      </c>
      <c r="I3">
        <v>6</v>
      </c>
      <c r="J3">
        <v>10</v>
      </c>
      <c r="K3">
        <v>5</v>
      </c>
      <c r="L3">
        <v>10</v>
      </c>
      <c r="M3">
        <v>5</v>
      </c>
      <c r="N3">
        <v>10</v>
      </c>
      <c r="O3">
        <v>5</v>
      </c>
      <c r="P3">
        <v>5</v>
      </c>
      <c r="Q3">
        <v>5</v>
      </c>
      <c r="R3" s="3">
        <v>5</v>
      </c>
      <c r="S3">
        <v>5</v>
      </c>
      <c r="T3">
        <v>5</v>
      </c>
      <c r="U3">
        <v>5</v>
      </c>
      <c r="V3">
        <v>5</v>
      </c>
      <c r="W3">
        <v>10</v>
      </c>
      <c r="X3">
        <v>5</v>
      </c>
      <c r="Y3">
        <v>5</v>
      </c>
      <c r="Z3">
        <v>10</v>
      </c>
      <c r="AA3">
        <v>20</v>
      </c>
      <c r="AB3" s="2">
        <f>SUM(C3:AA3)</f>
        <v>165</v>
      </c>
    </row>
    <row r="4" spans="1:30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</row>
    <row r="5" spans="1:30" ht="12.75">
      <c r="A5" s="5">
        <v>1</v>
      </c>
      <c r="B5" s="5" t="s">
        <v>32</v>
      </c>
      <c r="C5" s="6">
        <v>3</v>
      </c>
      <c r="D5" s="7">
        <v>3.6</v>
      </c>
      <c r="E5" s="6">
        <v>4</v>
      </c>
      <c r="F5" s="6">
        <v>3.5</v>
      </c>
      <c r="G5" s="6">
        <v>4.85</v>
      </c>
      <c r="H5" s="6">
        <v>4</v>
      </c>
      <c r="I5" s="6">
        <v>6</v>
      </c>
      <c r="J5" s="6">
        <v>10</v>
      </c>
      <c r="K5" s="6">
        <v>5</v>
      </c>
      <c r="L5" s="6">
        <v>10</v>
      </c>
      <c r="M5" s="6">
        <v>5</v>
      </c>
      <c r="N5" s="6">
        <v>10</v>
      </c>
      <c r="O5" s="6">
        <v>5</v>
      </c>
      <c r="P5" s="6">
        <v>3.75</v>
      </c>
      <c r="Q5" s="6">
        <v>3.75</v>
      </c>
      <c r="R5" s="8">
        <v>3.5</v>
      </c>
      <c r="S5" s="6">
        <v>5</v>
      </c>
      <c r="T5" s="6">
        <v>2.75</v>
      </c>
      <c r="U5" s="6">
        <v>5</v>
      </c>
      <c r="V5" s="6">
        <v>4.7</v>
      </c>
      <c r="W5" s="6">
        <v>9.55</v>
      </c>
      <c r="X5" s="6">
        <v>4.95</v>
      </c>
      <c r="Y5" s="6">
        <v>4.5</v>
      </c>
      <c r="Z5" s="6">
        <v>6.5</v>
      </c>
      <c r="AA5" s="6">
        <v>15.7</v>
      </c>
      <c r="AB5" s="9">
        <f aca="true" t="shared" si="0" ref="AB5:AB15">SUM(C5:AA5)</f>
        <v>143.6</v>
      </c>
      <c r="AC5" s="9">
        <f aca="true" t="shared" si="1" ref="AC5:AC15">AB5/$AB$3*100</f>
        <v>87.03030303030303</v>
      </c>
      <c r="AD5" s="10">
        <f aca="true" t="shared" si="2" ref="AD5:AD15">IF(AC5&gt;=70,5,IF(AC5&gt;=60,4,(IF(AC5&gt;=50,3,IF(AC5&gt;=40,2,0)))))</f>
        <v>5</v>
      </c>
    </row>
    <row r="6" spans="1:30" ht="12.75">
      <c r="A6" s="5">
        <v>2</v>
      </c>
      <c r="B6" s="5" t="s">
        <v>33</v>
      </c>
      <c r="C6" s="6">
        <v>2.75</v>
      </c>
      <c r="D6" s="6">
        <v>4</v>
      </c>
      <c r="E6" s="6">
        <v>4</v>
      </c>
      <c r="F6" s="6">
        <v>2.5</v>
      </c>
      <c r="G6" s="6">
        <v>4.5</v>
      </c>
      <c r="H6" s="6">
        <v>4</v>
      </c>
      <c r="I6" s="6">
        <v>6</v>
      </c>
      <c r="J6" s="6">
        <v>10</v>
      </c>
      <c r="K6" s="6">
        <v>5</v>
      </c>
      <c r="L6" s="6">
        <v>10</v>
      </c>
      <c r="M6" s="6">
        <v>5</v>
      </c>
      <c r="N6" s="6">
        <v>10</v>
      </c>
      <c r="O6" s="6">
        <v>4.75</v>
      </c>
      <c r="P6" s="6">
        <v>4.3</v>
      </c>
      <c r="Q6" s="6">
        <v>3.65</v>
      </c>
      <c r="R6" s="8">
        <v>3.65</v>
      </c>
      <c r="S6" s="6">
        <v>2.5</v>
      </c>
      <c r="T6" s="6">
        <v>4</v>
      </c>
      <c r="U6" s="6">
        <v>5</v>
      </c>
      <c r="V6" s="6">
        <v>4.4</v>
      </c>
      <c r="W6" s="6">
        <v>9.8</v>
      </c>
      <c r="X6" s="6">
        <v>4</v>
      </c>
      <c r="Y6" s="6">
        <v>4</v>
      </c>
      <c r="Z6" s="6">
        <v>6</v>
      </c>
      <c r="AA6" s="6">
        <v>19.35</v>
      </c>
      <c r="AB6" s="9">
        <f t="shared" si="0"/>
        <v>143.15</v>
      </c>
      <c r="AC6" s="9">
        <f t="shared" si="1"/>
        <v>86.75757575757575</v>
      </c>
      <c r="AD6" s="10">
        <f t="shared" si="2"/>
        <v>5</v>
      </c>
    </row>
    <row r="7" spans="1:30" ht="12.75">
      <c r="A7" s="5">
        <v>3</v>
      </c>
      <c r="B7" s="5" t="s">
        <v>34</v>
      </c>
      <c r="C7" s="6">
        <v>3</v>
      </c>
      <c r="D7" s="6">
        <v>3.2</v>
      </c>
      <c r="E7" s="6">
        <v>4</v>
      </c>
      <c r="F7" s="6">
        <v>4</v>
      </c>
      <c r="G7" s="6">
        <v>5</v>
      </c>
      <c r="H7" s="6">
        <v>4</v>
      </c>
      <c r="I7" s="6">
        <v>6</v>
      </c>
      <c r="J7" s="6">
        <v>10</v>
      </c>
      <c r="K7" s="6">
        <v>5</v>
      </c>
      <c r="L7" s="6">
        <v>10</v>
      </c>
      <c r="M7" s="6">
        <v>5</v>
      </c>
      <c r="N7" s="6">
        <v>10</v>
      </c>
      <c r="O7" s="6">
        <v>4.7</v>
      </c>
      <c r="P7" s="6">
        <v>3</v>
      </c>
      <c r="Q7" s="6">
        <v>3.75</v>
      </c>
      <c r="R7" s="8">
        <v>2.5</v>
      </c>
      <c r="S7" s="6">
        <v>4.65</v>
      </c>
      <c r="T7" s="6">
        <v>4.05</v>
      </c>
      <c r="U7" s="6">
        <v>4</v>
      </c>
      <c r="V7" s="6">
        <v>3.15</v>
      </c>
      <c r="W7" s="6">
        <v>9</v>
      </c>
      <c r="X7" s="6">
        <v>5</v>
      </c>
      <c r="Y7" s="6">
        <v>5</v>
      </c>
      <c r="Z7" s="6">
        <v>5</v>
      </c>
      <c r="AA7" s="6">
        <v>17.15</v>
      </c>
      <c r="AB7" s="9">
        <f t="shared" si="0"/>
        <v>140.15</v>
      </c>
      <c r="AC7" s="9">
        <f t="shared" si="1"/>
        <v>84.93939393939395</v>
      </c>
      <c r="AD7" s="10">
        <f t="shared" si="2"/>
        <v>5</v>
      </c>
    </row>
    <row r="8" spans="1:30" ht="12.75">
      <c r="A8" s="5">
        <v>4</v>
      </c>
      <c r="B8" s="5" t="s">
        <v>35</v>
      </c>
      <c r="C8" s="6">
        <v>3</v>
      </c>
      <c r="D8" s="6">
        <v>3.85</v>
      </c>
      <c r="E8" s="6">
        <v>4</v>
      </c>
      <c r="F8" s="6">
        <v>3.5</v>
      </c>
      <c r="G8" s="6">
        <v>5</v>
      </c>
      <c r="H8" s="6">
        <v>4</v>
      </c>
      <c r="I8" s="6">
        <v>6</v>
      </c>
      <c r="J8" s="6">
        <v>10</v>
      </c>
      <c r="K8" s="6">
        <v>5</v>
      </c>
      <c r="L8" s="6">
        <v>10</v>
      </c>
      <c r="M8" s="6">
        <v>5</v>
      </c>
      <c r="N8" s="6">
        <v>10</v>
      </c>
      <c r="O8" s="6">
        <v>3.25</v>
      </c>
      <c r="P8" s="6">
        <v>3.5</v>
      </c>
      <c r="Q8" s="6">
        <v>3.4</v>
      </c>
      <c r="R8" s="8">
        <v>1.75</v>
      </c>
      <c r="S8" s="6">
        <v>4.5</v>
      </c>
      <c r="T8" s="6">
        <v>4.05</v>
      </c>
      <c r="U8" s="6">
        <v>5</v>
      </c>
      <c r="V8" s="6">
        <v>4.5</v>
      </c>
      <c r="W8" s="6">
        <v>6.8</v>
      </c>
      <c r="X8" s="6">
        <v>4.7</v>
      </c>
      <c r="Y8" s="6">
        <v>3.75</v>
      </c>
      <c r="Z8" s="6">
        <v>6.5</v>
      </c>
      <c r="AA8" s="6">
        <v>15.95</v>
      </c>
      <c r="AB8" s="9">
        <f t="shared" si="0"/>
        <v>137</v>
      </c>
      <c r="AC8" s="9">
        <f t="shared" si="1"/>
        <v>83.03030303030303</v>
      </c>
      <c r="AD8" s="10">
        <f t="shared" si="2"/>
        <v>5</v>
      </c>
    </row>
    <row r="9" spans="1:30" ht="12.75">
      <c r="A9" s="5">
        <v>5</v>
      </c>
      <c r="B9" s="5" t="s">
        <v>36</v>
      </c>
      <c r="C9" s="6">
        <v>3</v>
      </c>
      <c r="D9" s="6">
        <v>3.9</v>
      </c>
      <c r="E9" s="6">
        <v>3.5</v>
      </c>
      <c r="F9" s="6">
        <v>3.5</v>
      </c>
      <c r="G9" s="6">
        <v>4.5</v>
      </c>
      <c r="H9" s="6">
        <v>4</v>
      </c>
      <c r="I9" s="6">
        <v>6</v>
      </c>
      <c r="J9" s="6">
        <v>10</v>
      </c>
      <c r="K9" s="6">
        <v>5</v>
      </c>
      <c r="L9" s="6">
        <v>10</v>
      </c>
      <c r="M9" s="6">
        <v>5</v>
      </c>
      <c r="N9" s="6">
        <v>10</v>
      </c>
      <c r="O9" s="6">
        <v>4</v>
      </c>
      <c r="P9" s="6">
        <v>4</v>
      </c>
      <c r="Q9" s="6">
        <v>2.5</v>
      </c>
      <c r="R9" s="8">
        <v>2.9</v>
      </c>
      <c r="S9" s="6">
        <v>3.9</v>
      </c>
      <c r="T9" s="6">
        <v>3.5</v>
      </c>
      <c r="U9" s="6">
        <v>4.9</v>
      </c>
      <c r="V9" s="6">
        <v>3.55</v>
      </c>
      <c r="W9" s="6">
        <v>8</v>
      </c>
      <c r="X9" s="6">
        <v>4.5</v>
      </c>
      <c r="Y9" s="6">
        <v>4</v>
      </c>
      <c r="Z9" s="6">
        <v>6.75</v>
      </c>
      <c r="AA9" s="6">
        <v>13.5</v>
      </c>
      <c r="AB9" s="9">
        <f t="shared" si="0"/>
        <v>134.40000000000003</v>
      </c>
      <c r="AC9" s="9">
        <f t="shared" si="1"/>
        <v>81.45454545454548</v>
      </c>
      <c r="AD9" s="10">
        <f t="shared" si="2"/>
        <v>5</v>
      </c>
    </row>
    <row r="10" spans="1:30" ht="12.75">
      <c r="A10" s="5">
        <v>6</v>
      </c>
      <c r="B10" s="5" t="s">
        <v>37</v>
      </c>
      <c r="C10" s="6"/>
      <c r="D10" s="7">
        <v>4</v>
      </c>
      <c r="E10" s="6">
        <v>4</v>
      </c>
      <c r="F10" s="6">
        <v>3</v>
      </c>
      <c r="G10" s="6">
        <v>3.75</v>
      </c>
      <c r="H10" s="6">
        <v>4</v>
      </c>
      <c r="I10" s="6">
        <v>5.75</v>
      </c>
      <c r="J10" s="6">
        <v>10</v>
      </c>
      <c r="K10" s="6">
        <v>5</v>
      </c>
      <c r="L10" s="6">
        <v>10</v>
      </c>
      <c r="M10" s="6">
        <v>4.5</v>
      </c>
      <c r="N10" s="6">
        <v>10</v>
      </c>
      <c r="O10" s="6"/>
      <c r="P10" s="6">
        <v>3.5</v>
      </c>
      <c r="Q10" s="6">
        <v>3.5</v>
      </c>
      <c r="R10" s="8">
        <v>3</v>
      </c>
      <c r="S10" s="6">
        <v>4.3</v>
      </c>
      <c r="T10" s="6">
        <v>4.5</v>
      </c>
      <c r="U10" s="6">
        <v>4</v>
      </c>
      <c r="V10" s="6">
        <v>4.2</v>
      </c>
      <c r="W10" s="6">
        <v>0.9</v>
      </c>
      <c r="X10" s="6">
        <v>5</v>
      </c>
      <c r="Y10" s="6">
        <v>4</v>
      </c>
      <c r="Z10" s="6">
        <v>5.75</v>
      </c>
      <c r="AA10" s="6">
        <v>16</v>
      </c>
      <c r="AB10" s="9">
        <f t="shared" si="0"/>
        <v>122.65</v>
      </c>
      <c r="AC10" s="9">
        <f t="shared" si="1"/>
        <v>74.33333333333334</v>
      </c>
      <c r="AD10" s="10">
        <f t="shared" si="2"/>
        <v>5</v>
      </c>
    </row>
    <row r="11" spans="1:30" ht="12.75">
      <c r="A11" s="5">
        <v>7</v>
      </c>
      <c r="B11" s="5" t="s">
        <v>38</v>
      </c>
      <c r="C11" s="6">
        <v>2.75</v>
      </c>
      <c r="D11" s="6">
        <v>3.4</v>
      </c>
      <c r="E11" s="6">
        <v>3.75</v>
      </c>
      <c r="F11" s="6">
        <v>1.5</v>
      </c>
      <c r="G11" s="6">
        <v>4.75</v>
      </c>
      <c r="H11" s="6">
        <v>4</v>
      </c>
      <c r="I11" s="6">
        <v>5.75</v>
      </c>
      <c r="J11" s="6">
        <v>10</v>
      </c>
      <c r="K11" s="6">
        <v>5</v>
      </c>
      <c r="L11" s="6">
        <v>10</v>
      </c>
      <c r="M11" s="6">
        <v>5</v>
      </c>
      <c r="N11" s="6">
        <v>10</v>
      </c>
      <c r="O11" s="6">
        <v>3</v>
      </c>
      <c r="P11" s="6">
        <v>3.2</v>
      </c>
      <c r="Q11" s="6">
        <v>2.9</v>
      </c>
      <c r="R11" s="8"/>
      <c r="S11" s="6">
        <v>2</v>
      </c>
      <c r="T11" s="6">
        <v>3.4</v>
      </c>
      <c r="U11" s="6">
        <v>4.9</v>
      </c>
      <c r="V11" s="6">
        <v>3.6</v>
      </c>
      <c r="W11" s="6">
        <v>4.2</v>
      </c>
      <c r="X11" s="6">
        <v>4</v>
      </c>
      <c r="Y11" s="6">
        <v>4.75</v>
      </c>
      <c r="Z11" s="6">
        <v>1</v>
      </c>
      <c r="AA11" s="6">
        <v>18.7</v>
      </c>
      <c r="AB11" s="9">
        <f t="shared" si="0"/>
        <v>121.55000000000003</v>
      </c>
      <c r="AC11" s="9">
        <f t="shared" si="1"/>
        <v>73.66666666666669</v>
      </c>
      <c r="AD11" s="10">
        <f t="shared" si="2"/>
        <v>5</v>
      </c>
    </row>
    <row r="12" spans="1:30" ht="12.75">
      <c r="A12" s="5">
        <v>8</v>
      </c>
      <c r="B12" s="5" t="s">
        <v>39</v>
      </c>
      <c r="C12" s="6">
        <v>2.5</v>
      </c>
      <c r="D12" s="6">
        <v>2.9</v>
      </c>
      <c r="E12" s="6">
        <v>4</v>
      </c>
      <c r="F12" s="6"/>
      <c r="G12" s="6">
        <v>4.95</v>
      </c>
      <c r="H12" s="6">
        <v>4</v>
      </c>
      <c r="I12" s="6">
        <v>6</v>
      </c>
      <c r="J12" s="6">
        <v>10</v>
      </c>
      <c r="K12" s="6">
        <v>4.5</v>
      </c>
      <c r="L12" s="6">
        <v>10</v>
      </c>
      <c r="M12" s="6">
        <v>4.5</v>
      </c>
      <c r="N12" s="6"/>
      <c r="O12" s="6">
        <v>4.75</v>
      </c>
      <c r="P12" s="6">
        <v>2.75</v>
      </c>
      <c r="Q12" s="6">
        <v>2.9</v>
      </c>
      <c r="R12" s="8"/>
      <c r="S12" s="6">
        <v>3.6</v>
      </c>
      <c r="T12" s="6">
        <v>3.9</v>
      </c>
      <c r="U12" s="6">
        <v>3.25</v>
      </c>
      <c r="V12" s="6">
        <v>3.7</v>
      </c>
      <c r="W12" s="6"/>
      <c r="X12" s="6">
        <v>3.75</v>
      </c>
      <c r="Y12" s="6">
        <v>3.75</v>
      </c>
      <c r="Z12" s="6">
        <v>7</v>
      </c>
      <c r="AA12" s="6">
        <v>16.7</v>
      </c>
      <c r="AB12" s="9">
        <f t="shared" si="0"/>
        <v>109.4</v>
      </c>
      <c r="AC12" s="9">
        <f t="shared" si="1"/>
        <v>66.30303030303031</v>
      </c>
      <c r="AD12" s="10">
        <f t="shared" si="2"/>
        <v>4</v>
      </c>
    </row>
    <row r="13" spans="1:30" ht="12.75">
      <c r="A13" s="5">
        <v>9</v>
      </c>
      <c r="B13" s="5" t="s">
        <v>40</v>
      </c>
      <c r="C13" s="6">
        <v>3</v>
      </c>
      <c r="D13" s="7">
        <v>2.35</v>
      </c>
      <c r="E13" s="6">
        <v>3.75</v>
      </c>
      <c r="F13" s="6"/>
      <c r="G13" s="6">
        <v>4.6</v>
      </c>
      <c r="H13" s="6">
        <v>4</v>
      </c>
      <c r="I13" s="6">
        <v>6</v>
      </c>
      <c r="J13" s="6">
        <v>4</v>
      </c>
      <c r="K13" s="6"/>
      <c r="L13" s="6">
        <v>10</v>
      </c>
      <c r="M13" s="6">
        <v>3</v>
      </c>
      <c r="N13" s="6">
        <v>8</v>
      </c>
      <c r="O13" s="6">
        <v>3.3</v>
      </c>
      <c r="P13" s="6">
        <v>1.75</v>
      </c>
      <c r="Q13" s="6">
        <v>2.55</v>
      </c>
      <c r="R13" s="8">
        <v>1.25</v>
      </c>
      <c r="S13" s="6">
        <v>2.05</v>
      </c>
      <c r="T13" s="6">
        <v>2.2</v>
      </c>
      <c r="U13" s="6">
        <v>3.75</v>
      </c>
      <c r="V13" s="6">
        <v>3.4</v>
      </c>
      <c r="W13" s="6">
        <v>5.85</v>
      </c>
      <c r="X13" s="6">
        <v>3.75</v>
      </c>
      <c r="Y13" s="6">
        <v>1.5</v>
      </c>
      <c r="Z13" s="6">
        <v>1</v>
      </c>
      <c r="AA13" s="6">
        <v>16</v>
      </c>
      <c r="AB13" s="9">
        <f t="shared" si="0"/>
        <v>97.05</v>
      </c>
      <c r="AC13" s="9">
        <f t="shared" si="1"/>
        <v>58.81818181818181</v>
      </c>
      <c r="AD13" s="10">
        <f t="shared" si="2"/>
        <v>3</v>
      </c>
    </row>
    <row r="14" spans="1:30" ht="12.75">
      <c r="A14" s="5">
        <v>10</v>
      </c>
      <c r="B14" s="5" t="s">
        <v>41</v>
      </c>
      <c r="C14" s="6"/>
      <c r="D14" s="7">
        <v>3.75</v>
      </c>
      <c r="E14" s="6">
        <v>4</v>
      </c>
      <c r="F14" s="6">
        <v>3.5</v>
      </c>
      <c r="G14" s="6">
        <v>4.75</v>
      </c>
      <c r="H14" s="6">
        <v>4</v>
      </c>
      <c r="I14" s="6"/>
      <c r="J14" s="6">
        <v>9</v>
      </c>
      <c r="K14" s="6"/>
      <c r="L14" s="6"/>
      <c r="M14" s="6"/>
      <c r="N14" s="6">
        <v>10</v>
      </c>
      <c r="O14" s="6">
        <v>3.75</v>
      </c>
      <c r="P14" s="6">
        <v>4.75</v>
      </c>
      <c r="Q14" s="6"/>
      <c r="R14" s="8"/>
      <c r="S14" s="6"/>
      <c r="T14" s="6"/>
      <c r="U14" s="6"/>
      <c r="V14" s="6"/>
      <c r="W14" s="6"/>
      <c r="X14" s="6">
        <v>4.5</v>
      </c>
      <c r="Y14" s="6">
        <v>3</v>
      </c>
      <c r="Z14" s="6"/>
      <c r="AA14" s="6"/>
      <c r="AB14" s="9">
        <f t="shared" si="0"/>
        <v>55</v>
      </c>
      <c r="AC14" s="9">
        <f t="shared" si="1"/>
        <v>33.33333333333333</v>
      </c>
      <c r="AD14" s="10">
        <f t="shared" si="2"/>
        <v>0</v>
      </c>
    </row>
    <row r="15" spans="1:30" ht="12.75">
      <c r="A15" s="5">
        <v>11</v>
      </c>
      <c r="B15" s="5" t="s">
        <v>42</v>
      </c>
      <c r="C15" s="6">
        <v>1.5</v>
      </c>
      <c r="D15" s="7">
        <v>3.6</v>
      </c>
      <c r="E15" s="6">
        <v>4</v>
      </c>
      <c r="F15" s="6">
        <v>3</v>
      </c>
      <c r="G15" s="6"/>
      <c r="H15" s="6"/>
      <c r="I15" s="6">
        <v>6</v>
      </c>
      <c r="J15" s="6">
        <v>4</v>
      </c>
      <c r="K15" s="6">
        <v>5</v>
      </c>
      <c r="L15" s="6">
        <v>10</v>
      </c>
      <c r="M15" s="6">
        <v>5</v>
      </c>
      <c r="N15" s="6"/>
      <c r="O15" s="6">
        <v>4</v>
      </c>
      <c r="P15" s="6"/>
      <c r="Q15" s="6"/>
      <c r="R15" s="8"/>
      <c r="S15" s="6"/>
      <c r="T15" s="6"/>
      <c r="U15" s="6"/>
      <c r="V15" s="6"/>
      <c r="W15" s="6"/>
      <c r="X15" s="6">
        <v>2.5</v>
      </c>
      <c r="Y15" s="6"/>
      <c r="Z15" s="6"/>
      <c r="AA15" s="6"/>
      <c r="AB15" s="9">
        <f t="shared" si="0"/>
        <v>48.6</v>
      </c>
      <c r="AC15" s="9">
        <f t="shared" si="1"/>
        <v>29.454545454545457</v>
      </c>
      <c r="AD15" s="10">
        <f t="shared" si="2"/>
        <v>0</v>
      </c>
    </row>
    <row r="16" spans="1:30" ht="12.75">
      <c r="A16" s="5"/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8"/>
      <c r="S16" s="6"/>
      <c r="T16" s="6"/>
      <c r="U16" s="6"/>
      <c r="V16" s="6"/>
      <c r="W16" s="6"/>
      <c r="X16" s="6"/>
      <c r="Y16" s="6"/>
      <c r="Z16" s="6"/>
      <c r="AA16" s="6"/>
      <c r="AB16" s="9"/>
      <c r="AC16" s="9"/>
      <c r="AD16" s="10"/>
    </row>
    <row r="17" spans="1:30" ht="12.75">
      <c r="A17" s="5"/>
      <c r="B17" s="5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8"/>
      <c r="S17" s="6"/>
      <c r="T17" s="6"/>
      <c r="U17" s="6"/>
      <c r="V17" s="6"/>
      <c r="W17" s="6"/>
      <c r="X17" s="6"/>
      <c r="Y17" s="6"/>
      <c r="Z17" s="6"/>
      <c r="AA17" s="6"/>
      <c r="AB17" s="9"/>
      <c r="AC17" s="9"/>
      <c r="AD17" s="10"/>
    </row>
    <row r="18" spans="1:30" ht="12.75">
      <c r="A18" s="5"/>
      <c r="B18" s="5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8"/>
      <c r="S18" s="6"/>
      <c r="T18" s="6"/>
      <c r="U18" s="6"/>
      <c r="V18" s="6"/>
      <c r="W18" s="6"/>
      <c r="X18" s="6"/>
      <c r="Y18" s="6"/>
      <c r="Z18" s="6"/>
      <c r="AA18" s="6"/>
      <c r="AB18" s="9"/>
      <c r="AC18" s="9"/>
      <c r="AD18" s="1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2015-12-25T09:25:44Z</dcterms:created>
  <dcterms:modified xsi:type="dcterms:W3CDTF">2015-12-25T09:26:12Z</dcterms:modified>
  <cp:category/>
  <cp:version/>
  <cp:contentType/>
  <cp:contentStatus/>
</cp:coreProperties>
</file>